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2\Izvodi za sajt 2022\11 Novembar 2022\"/>
    </mc:Choice>
  </mc:AlternateContent>
  <xr:revisionPtr revIDLastSave="0" documentId="13_ncr:1_{1CBDF3B4-1B85-4517-B92A-1AF712F0D2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1" i="1" l="1"/>
  <c r="B19" i="1"/>
  <c r="B20" i="1"/>
  <c r="C15" i="1"/>
  <c r="B17" i="1" l="1"/>
</calcChain>
</file>

<file path=xl/sharedStrings.xml><?xml version="1.0" encoding="utf-8"?>
<sst xmlns="http://schemas.openxmlformats.org/spreadsheetml/2006/main" count="25" uniqueCount="18">
  <si>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</si>
  <si>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</si>
  <si>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</si>
  <si>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</si>
  <si>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</si>
  <si>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</si>
  <si>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</si>
  <si>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</si>
  <si>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31.10.2022.</t>
  </si>
  <si>
    <t>01.11.2022.</t>
  </si>
  <si>
    <t>IZVOD  BR. 209</t>
  </si>
  <si>
    <t>RFZO - PLATA 07A</t>
  </si>
  <si>
    <t>OPŠTA BOLNICA LESKOVAC - PRENOS SREDSTAVA ZA PLATU</t>
  </si>
  <si>
    <t>UPLATA ZA MOBILNI</t>
  </si>
  <si>
    <t>ERSTE BANK - POVRAĆAJ SREDSTAVA</t>
  </si>
  <si>
    <t>PROVIZIJA UPRAVE ZA TREZOR</t>
  </si>
  <si>
    <t>PLATA 2022-10 II DEO - 07A</t>
  </si>
  <si>
    <t>OSTALI TROŠKOVI - 07F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</si>
</sst>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0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0">
    <xf numFmtId="0" fontId="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10" borderId="0" applyNumberFormat="0" applyBorder="0" applyAlignment="0" applyProtection="0"/>
    <xf numFmtId="0" fontId="12" fillId="14" borderId="0" applyNumberFormat="0" applyBorder="0" applyAlignment="0" applyProtection="0"/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12" fillId="26" borderId="0" applyNumberFormat="0" applyBorder="0" applyAlignment="0" applyProtection="0"/>
    <xf numFmtId="0" fontId="12" fillId="30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23" borderId="0" applyNumberFormat="0" applyBorder="0" applyAlignment="0" applyProtection="0"/>
    <xf numFmtId="0" fontId="12" fillId="27" borderId="0" applyNumberFormat="0" applyBorder="0" applyAlignment="0" applyProtection="0"/>
    <xf numFmtId="0" fontId="12" fillId="31" borderId="0" applyNumberFormat="0" applyBorder="0" applyAlignment="0" applyProtection="0"/>
    <xf numFmtId="0" fontId="36" fillId="12" borderId="0" applyNumberFormat="0" applyBorder="0" applyAlignment="0" applyProtection="0"/>
    <xf numFmtId="0" fontId="36" fillId="16" borderId="0" applyNumberFormat="0" applyBorder="0" applyAlignment="0" applyProtection="0"/>
    <xf numFmtId="0" fontId="36" fillId="20" borderId="0" applyNumberFormat="0" applyBorder="0" applyAlignment="0" applyProtection="0"/>
    <xf numFmtId="0" fontId="36" fillId="24" borderId="0" applyNumberFormat="0" applyBorder="0" applyAlignment="0" applyProtection="0"/>
    <xf numFmtId="0" fontId="36" fillId="28" borderId="0" applyNumberFormat="0" applyBorder="0" applyAlignment="0" applyProtection="0"/>
    <xf numFmtId="0" fontId="36" fillId="32" borderId="0" applyNumberFormat="0" applyBorder="0" applyAlignment="0" applyProtection="0"/>
    <xf numFmtId="0" fontId="36" fillId="9" borderId="0" applyNumberFormat="0" applyBorder="0" applyAlignment="0" applyProtection="0"/>
    <xf numFmtId="0" fontId="36" fillId="13" borderId="0" applyNumberFormat="0" applyBorder="0" applyAlignment="0" applyProtection="0"/>
    <xf numFmtId="0" fontId="36" fillId="17" borderId="0" applyNumberFormat="0" applyBorder="0" applyAlignment="0" applyProtection="0"/>
    <xf numFmtId="0" fontId="36" fillId="21" borderId="0" applyNumberFormat="0" applyBorder="0" applyAlignment="0" applyProtection="0"/>
    <xf numFmtId="0" fontId="36" fillId="25" borderId="0" applyNumberFormat="0" applyBorder="0" applyAlignment="0" applyProtection="0"/>
    <xf numFmtId="0" fontId="36" fillId="29" borderId="0" applyNumberFormat="0" applyBorder="0" applyAlignment="0" applyProtection="0"/>
    <xf numFmtId="0" fontId="27" fillId="3" borderId="0" applyNumberFormat="0" applyBorder="0" applyAlignment="0" applyProtection="0"/>
    <xf numFmtId="0" fontId="31" fillId="6" borderId="4" applyNumberFormat="0" applyAlignment="0" applyProtection="0"/>
    <xf numFmtId="0" fontId="33" fillId="7" borderId="7" applyNumberFormat="0" applyAlignment="0" applyProtection="0"/>
    <xf numFmtId="0" fontId="35" fillId="0" borderId="0" applyNumberFormat="0" applyFill="0" applyBorder="0" applyAlignment="0" applyProtection="0"/>
    <xf numFmtId="0" fontId="26" fillId="2" borderId="0" applyNumberFormat="0" applyBorder="0" applyAlignment="0" applyProtection="0"/>
    <xf numFmtId="0" fontId="23" fillId="0" borderId="1" applyNumberFormat="0" applyFill="0" applyAlignment="0" applyProtection="0"/>
    <xf numFmtId="0" fontId="24" fillId="0" borderId="2" applyNumberFormat="0" applyFill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9" fillId="5" borderId="4" applyNumberFormat="0" applyAlignment="0" applyProtection="0"/>
    <xf numFmtId="0" fontId="32" fillId="0" borderId="6" applyNumberFormat="0" applyFill="0" applyAlignment="0" applyProtection="0"/>
    <xf numFmtId="0" fontId="28" fillId="4" borderId="0" applyNumberFormat="0" applyBorder="0" applyAlignment="0" applyProtection="0"/>
    <xf numFmtId="0" fontId="12" fillId="8" borderId="8" applyNumberFormat="0" applyFont="0" applyAlignment="0" applyProtection="0"/>
    <xf numFmtId="0" fontId="30" fillId="6" borderId="5" applyNumberFormat="0" applyAlignment="0" applyProtection="0"/>
    <xf numFmtId="0" fontId="22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" applyNumberFormat="0" applyFill="0" applyAlignment="0" applyProtection="0"/>
    <xf numFmtId="0" fontId="24" fillId="0" borderId="2" applyNumberFormat="0" applyFill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2" borderId="0" applyNumberFormat="0" applyBorder="0" applyAlignment="0" applyProtection="0"/>
    <xf numFmtId="0" fontId="27" fillId="3" borderId="0" applyNumberFormat="0" applyBorder="0" applyAlignment="0" applyProtection="0"/>
    <xf numFmtId="0" fontId="37" fillId="4" borderId="0" applyNumberFormat="0" applyBorder="0" applyAlignment="0" applyProtection="0"/>
    <xf numFmtId="0" fontId="29" fillId="5" borderId="4" applyNumberFormat="0" applyAlignment="0" applyProtection="0"/>
    <xf numFmtId="0" fontId="30" fillId="6" borderId="5" applyNumberFormat="0" applyAlignment="0" applyProtection="0"/>
    <xf numFmtId="0" fontId="31" fillId="6" borderId="4" applyNumberFormat="0" applyAlignment="0" applyProtection="0"/>
    <xf numFmtId="0" fontId="32" fillId="0" borderId="6" applyNumberFormat="0" applyFill="0" applyAlignment="0" applyProtection="0"/>
    <xf numFmtId="0" fontId="33" fillId="7" borderId="7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36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36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36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36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36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36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1">
    <xf numFmtId="0" fontId="0" fillId="0" borderId="0" xfId="0"/>
    <xf numFmtId="4" fontId="38" fillId="0" borderId="0" xfId="0" applyNumberFormat="1" applyFont="1" applyBorder="1" applyAlignment="1">
      <alignment horizontal="right"/>
    </xf>
    <xf numFmtId="0" fontId="38" fillId="0" borderId="0" xfId="0" applyFont="1" applyBorder="1" applyAlignment="1"/>
    <xf numFmtId="4" fontId="39" fillId="0" borderId="0" xfId="0" applyNumberFormat="1" applyFont="1" applyBorder="1" applyAlignment="1">
      <alignment horizontal="right"/>
    </xf>
    <xf numFmtId="164" fontId="39" fillId="0" borderId="0" xfId="0" applyNumberFormat="1" applyFont="1" applyBorder="1" applyAlignment="1">
      <alignment horizontal="right"/>
    </xf>
    <xf numFmtId="0" fontId="39" fillId="0" borderId="0" xfId="0" applyFont="1" applyBorder="1"/>
    <xf numFmtId="0" fontId="39" fillId="0" borderId="0" xfId="0" applyFont="1" applyBorder="1" applyAlignment="1"/>
    <xf numFmtId="0" fontId="21" fillId="0" borderId="0" xfId="0" applyFont="1" applyBorder="1"/>
    <xf numFmtId="4" fontId="38" fillId="0" borderId="0" xfId="0" applyNumberFormat="1" applyFont="1" applyFill="1" applyBorder="1" applyAlignment="1">
      <alignment horizontal="right"/>
    </xf>
    <xf numFmtId="4" fontId="38" fillId="0" borderId="0" xfId="0" applyNumberFormat="1" applyFont="1" applyBorder="1"/>
    <xf numFmtId="4" fontId="2" fillId="0" borderId="0" xfId="0" applyNumberFormat="1" applyFont="1" applyFill="1" applyBorder="1" applyAlignment="1">
      <alignment horizontal="right"/>
    </xf>
    <xf numFmtId="4" fontId="2" fillId="0" borderId="0" xfId="0" applyNumberFormat="1" applyFont="1" applyBorder="1"/>
    <xf numFmtId="0" fontId="2" fillId="0" borderId="0" xfId="8" applyFont="1" applyFill="1" applyBorder="1"/>
    <xf numFmtId="4" fontId="2" fillId="0" borderId="0" xfId="8" applyNumberFormat="1" applyFont="1" applyFill="1" applyBorder="1" applyAlignment="1">
      <alignment horizontal="right"/>
    </xf>
    <xf numFmtId="0" fontId="2" fillId="0" borderId="0" xfId="0" applyFont="1" applyBorder="1"/>
    <xf numFmtId="0" fontId="21" fillId="0" borderId="14" xfId="0" applyFont="1" applyBorder="1"/>
    <xf numFmtId="4" fontId="21" fillId="0" borderId="15" xfId="0" applyNumberFormat="1" applyFont="1" applyBorder="1"/>
    <xf numFmtId="0" fontId="21" fillId="0" borderId="10" xfId="0" applyFont="1" applyBorder="1"/>
    <xf numFmtId="4" fontId="21" fillId="0" borderId="11" xfId="0" applyNumberFormat="1" applyFont="1" applyBorder="1"/>
    <xf numFmtId="0" fontId="1" fillId="0" borderId="12" xfId="0" applyFont="1" applyBorder="1"/>
    <xf numFmtId="4" fontId="15" fillId="0" borderId="13" xfId="0" applyNumberFormat="1" applyFont="1" applyBorder="1"/>
  </cellXfs>
  <cellStyles count="16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2" xfId="4" xr:uid="{00000000-0005-0000-0000-000059000000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2" xfId="5" xr:uid="{00000000-0005-0000-0000-00006500000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2" xfId="6" xr:uid="{00000000-0005-0000-0000-000071000000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2" xfId="12" xr:uid="{00000000-0005-0000-0000-00007C000000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2" xfId="17" xr:uid="{00000000-0005-0000-0000-0000860000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3" xfId="96" xr:uid="{00000000-0005-0000-0000-000090000000}"/>
    <cellStyle name="Normal 7 4" xfId="157" xr:uid="{00000000-0005-0000-0000-000091000000}"/>
    <cellStyle name="Normal 8" xfId="150" xr:uid="{00000000-0005-0000-0000-000092000000}"/>
    <cellStyle name="Normal 8 2" xfId="158" xr:uid="{00000000-0005-0000-0000-000093000000}"/>
    <cellStyle name="Normal 9" xfId="159" xr:uid="{00000000-0005-0000-0000-000094000000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7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6" customWidth="1"/>
    <col min="2" max="2" width="15.5703125" style="3" customWidth="1"/>
    <col min="3" max="3" width="20.42578125" style="4" customWidth="1"/>
    <col min="4" max="16384" width="9.140625" style="5"/>
  </cols>
  <sheetData>
    <row r="1" spans="1:3" x14ac:dyDescent="0.25">
      <c r="A1" s="2" t="s">
        <v>0</v>
      </c>
    </row>
    <row r="2" spans="1:3" x14ac:dyDescent="0.25">
      <c r="A2" s="6" t="s">
        <v>5</v>
      </c>
    </row>
    <row r="3" spans="1:3" x14ac:dyDescent="0.25">
      <c r="A3" s="6" t="s">
        <v>4</v>
      </c>
    </row>
    <row r="4" spans="1:3" x14ac:dyDescent="0.25">
      <c r="A4" s="6" t="s">
        <v>9</v>
      </c>
    </row>
    <row r="6" spans="1:3" x14ac:dyDescent="0.25">
      <c r="A6" s="2" t="s">
        <v>10</v>
      </c>
    </row>
    <row r="7" spans="1:3" x14ac:dyDescent="0.25">
      <c r="A7" s="6" t="s">
        <v>1</v>
      </c>
      <c r="B7" s="6" t="s">
        <v>9</v>
      </c>
      <c r="C7" s="10">
        <v>667083.34</v>
      </c>
    </row>
    <row r="8" spans="1:3" x14ac:dyDescent="0.25">
      <c r="A8" s="6" t="s">
        <v>2</v>
      </c>
      <c r="B8" s="6" t="s">
        <v>8</v>
      </c>
      <c r="C8" s="10">
        <v>545167.68999999994</v>
      </c>
    </row>
    <row r="9" spans="1:3" x14ac:dyDescent="0.25">
      <c r="A9" s="6" t="s">
        <v>7</v>
      </c>
      <c r="B9" s="6" t="s">
        <v>9</v>
      </c>
      <c r="C9" s="11">
        <v>21398</v>
      </c>
    </row>
    <row r="10" spans="1:3" x14ac:dyDescent="0.25">
      <c r="A10" s="6" t="s">
        <v>11</v>
      </c>
      <c r="B10" s="6" t="s">
        <v>9</v>
      </c>
      <c r="C10" s="11">
        <v>89277655.719999999</v>
      </c>
    </row>
    <row r="11" spans="1:3" x14ac:dyDescent="0.25">
      <c r="A11" s="6" t="s">
        <v>12</v>
      </c>
      <c r="B11" s="6" t="s">
        <v>9</v>
      </c>
      <c r="C11" s="11">
        <v>156655.14000000001</v>
      </c>
    </row>
    <row r="12" spans="1:3" x14ac:dyDescent="0.25">
      <c r="A12" s="6" t="s">
        <v>13</v>
      </c>
      <c r="B12" s="6" t="s">
        <v>9</v>
      </c>
      <c r="C12" s="11">
        <v>102770.48</v>
      </c>
    </row>
    <row r="13" spans="1:3" x14ac:dyDescent="0.25">
      <c r="A13" s="6" t="s">
        <v>14</v>
      </c>
      <c r="B13" s="6" t="s">
        <v>9</v>
      </c>
      <c r="C13" s="11">
        <v>6007.58</v>
      </c>
    </row>
    <row r="14" spans="1:3" x14ac:dyDescent="0.25">
      <c r="A14" s="12" t="s">
        <v>6</v>
      </c>
      <c r="B14" s="6" t="s">
        <v>9</v>
      </c>
      <c r="C14" s="13">
        <v>89442571.269999996</v>
      </c>
    </row>
    <row r="15" spans="1:3" x14ac:dyDescent="0.25">
      <c r="A15" s="14"/>
      <c r="B15" s="6"/>
      <c r="C15" s="1">
        <f>C8+C9+C10+C11+C12+C13-C14</f>
        <v>667083.34000000358</v>
      </c>
    </row>
    <row r="16" spans="1:3" x14ac:dyDescent="0.25">
      <c r="A16" s="14"/>
      <c r="C16" s="1"/>
    </row>
    <row r="17" spans="1:3" x14ac:dyDescent="0.25">
      <c r="A17" s="7" t="s">
        <v>3</v>
      </c>
      <c r="B17" s="8" t="str">
        <f>A4</f>
        <v>01.11.2022.</v>
      </c>
    </row>
    <row r="18" spans="1:3" x14ac:dyDescent="0.25">
      <c r="A18" s="15" t="s">
        <v>16</v>
      </c>
      <c r="B18" s="16">
        <v>89434310.859999999</v>
      </c>
      <c r="C18" s="5"/>
    </row>
    <row r="19" spans="1:3" x14ac:dyDescent="0.25">
      <c r="A19" s="17" t="s">
        <v>17</v>
      </c>
      <c r="B19" s="18">
        <f>SUM(B20)</f>
        <v>8260.41</v>
      </c>
      <c r="C19" s="5"/>
    </row>
    <row r="20" spans="1:3" x14ac:dyDescent="0.25">
      <c r="A20" s="19" t="s">
        <v>15</v>
      </c>
      <c r="B20" s="20">
        <f>6519.85+1044.64+570.92+20+105</f>
        <v>8260.41</v>
      </c>
      <c r="C20" s="5"/>
    </row>
    <row r="21" spans="1:3" x14ac:dyDescent="0.25">
      <c r="A21" s="5"/>
      <c r="B21" s="9">
        <f>B18+B19</f>
        <v>89442571.269999996</v>
      </c>
      <c r="C21" s="5"/>
    </row>
    <row r="22" spans="1:3" x14ac:dyDescent="0.25">
      <c r="A22" s="5"/>
      <c r="B22" s="5"/>
      <c r="C22" s="5"/>
    </row>
    <row r="23" spans="1:3" x14ac:dyDescent="0.25">
      <c r="A23" s="5"/>
      <c r="B23" s="5"/>
      <c r="C23" s="5"/>
    </row>
    <row r="24" spans="1:3" x14ac:dyDescent="0.25">
      <c r="A24" s="5"/>
      <c r="B24" s="5"/>
      <c r="C24" s="5"/>
    </row>
    <row r="25" spans="1:3" x14ac:dyDescent="0.25">
      <c r="A25" s="5"/>
      <c r="B25" s="5"/>
      <c r="C25" s="5"/>
    </row>
    <row r="26" spans="1:3" x14ac:dyDescent="0.25">
      <c r="A26" s="5"/>
      <c r="B26" s="5"/>
      <c r="C26" s="5"/>
    </row>
    <row r="27" spans="1:3" x14ac:dyDescent="0.25">
      <c r="A27" s="5"/>
      <c r="B27" s="5"/>
      <c r="C27" s="5"/>
    </row>
  </sheetData>
  <dataConsolidate>
    <dataRefs count="1">
      <dataRef ref="A19:B25" sheet="Sheet1"/>
    </dataRefs>
  </dataConsolidate>
  <phoneticPr fontId="0" type="noConversion"/>
  <pageMargins left="0.43307086614173229" right="0.23622047244094491" top="0.74803149606299213" bottom="0.7086614173228347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2022-10-13T05:00:20Z</cp:lastPrinted>
  <dcterms:created xsi:type="dcterms:W3CDTF">2009-03-09T09:27:50Z</dcterms:created>
  <dcterms:modified xsi:type="dcterms:W3CDTF">2022-11-02T06:08:07Z</dcterms:modified>
</cp:coreProperties>
</file>